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.pref.yamagata.jp\nosei\Fruit Staition 担当\R6\01 PR協議会\30 タイアップ企画\40 登録手続★\210 ハイスタッフ\販売関係\施行\"/>
    </mc:Choice>
  </mc:AlternateContent>
  <bookViews>
    <workbookView xWindow="0" yWindow="0" windowWidth="20490" windowHeight="7560"/>
  </bookViews>
  <sheets>
    <sheet name="01_団体内集約用" sheetId="1" r:id="rId1"/>
    <sheet name="02_【別紙１】集計（事務局提出用）" sheetId="2" r:id="rId2"/>
  </sheets>
  <definedNames>
    <definedName name="_xlnm.Print_Area" localSheetId="0">'01_団体内集約用'!$A$1:$F$46</definedName>
    <definedName name="_xlnm.Print_Area" localSheetId="1">'02_【別紙１】集計（事務局提出用）'!$A$1:$H$42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45" i="1"/>
  <c r="H45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H7" i="1" l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H8" i="1" l="1"/>
  <c r="H9" i="1"/>
  <c r="H10" i="1"/>
  <c r="H11" i="1"/>
  <c r="H12" i="1"/>
  <c r="H13" i="1"/>
  <c r="H14" i="1"/>
  <c r="H15" i="1"/>
  <c r="H16" i="1"/>
  <c r="H36" i="1"/>
  <c r="H37" i="1"/>
  <c r="H38" i="1"/>
  <c r="H39" i="1"/>
  <c r="H40" i="1"/>
  <c r="H41" i="1"/>
  <c r="H42" i="1"/>
  <c r="H43" i="1"/>
  <c r="H44" i="1"/>
  <c r="H46" i="1"/>
  <c r="I8" i="1"/>
  <c r="I9" i="1"/>
  <c r="I10" i="1"/>
  <c r="I11" i="1"/>
  <c r="I12" i="1"/>
  <c r="I13" i="1"/>
  <c r="I14" i="1"/>
  <c r="I15" i="1"/>
  <c r="I16" i="1"/>
  <c r="I36" i="1"/>
  <c r="I37" i="1"/>
  <c r="I38" i="1"/>
  <c r="I39" i="1"/>
  <c r="I40" i="1"/>
  <c r="I41" i="1"/>
  <c r="I42" i="1"/>
  <c r="I43" i="1"/>
  <c r="I44" i="1"/>
  <c r="I46" i="1"/>
  <c r="J53" i="1" l="1"/>
  <c r="P55" i="1"/>
  <c r="P56" i="1"/>
  <c r="D28" i="2" s="1"/>
  <c r="M57" i="1"/>
  <c r="D21" i="2" s="1"/>
  <c r="M56" i="1"/>
  <c r="D20" i="2" s="1"/>
  <c r="J54" i="1"/>
  <c r="J50" i="1"/>
  <c r="J55" i="1"/>
  <c r="M50" i="1"/>
  <c r="M54" i="1"/>
  <c r="P50" i="1"/>
  <c r="P54" i="1"/>
  <c r="J57" i="1"/>
  <c r="M53" i="1"/>
  <c r="P57" i="1"/>
  <c r="P53" i="1"/>
  <c r="J56" i="1"/>
  <c r="J52" i="1"/>
  <c r="M52" i="1"/>
  <c r="P52" i="1"/>
  <c r="J51" i="1"/>
  <c r="M55" i="1"/>
  <c r="M51" i="1"/>
  <c r="P51" i="1"/>
  <c r="D8" i="2" l="1"/>
  <c r="D24" i="2"/>
  <c r="D9" i="2"/>
  <c r="D11" i="2"/>
  <c r="D27" i="2"/>
  <c r="D29" i="2"/>
  <c r="D13" i="2"/>
  <c r="D22" i="2"/>
  <c r="D19" i="2"/>
  <c r="D14" i="2"/>
  <c r="D23" i="2"/>
  <c r="D7" i="2"/>
  <c r="D12" i="2"/>
  <c r="D25" i="2"/>
  <c r="D26" i="2"/>
  <c r="D16" i="2"/>
  <c r="D15" i="2"/>
  <c r="D17" i="2"/>
  <c r="D18" i="2"/>
  <c r="D10" i="2"/>
  <c r="S59" i="1"/>
  <c r="S61" i="1" s="1"/>
  <c r="F41" i="2" s="1"/>
  <c r="D6" i="2"/>
  <c r="E41" i="2" l="1"/>
</calcChain>
</file>

<file path=xl/sharedStrings.xml><?xml version="1.0" encoding="utf-8"?>
<sst xmlns="http://schemas.openxmlformats.org/spreadsheetml/2006/main" count="97" uniqueCount="60">
  <si>
    <t>No.</t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</si>
  <si>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</si>
  <si>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</si>
  <si>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色
（記号）</t>
    <rPh sb="0" eb="1">
      <t>イロ</t>
    </rPh>
    <rPh sb="3" eb="5">
      <t>キゴウ</t>
    </rPh>
    <phoneticPr fontId="2"/>
  </si>
  <si>
    <t>サイズ</t>
  </si>
  <si>
    <t>SS</t>
  </si>
  <si>
    <t>S</t>
  </si>
  <si>
    <t>M</t>
  </si>
  <si>
    <t>L</t>
  </si>
  <si>
    <t>LL</t>
  </si>
  <si>
    <t>3L</t>
  </si>
  <si>
    <t>4L</t>
  </si>
  <si>
    <t>5L</t>
  </si>
  <si>
    <t>（事務局提出用）</t>
    <rPh sb="1" eb="4">
      <t>ジムキョク</t>
    </rPh>
    <rPh sb="4" eb="6">
      <t>テイシュツ</t>
    </rPh>
    <rPh sb="6" eb="7">
      <t>ヨウ</t>
    </rPh>
    <phoneticPr fontId="2"/>
  </si>
  <si>
    <t>色No</t>
    <rPh sb="0" eb="1">
      <t>イロ</t>
    </rPh>
    <phoneticPr fontId="2"/>
  </si>
  <si>
    <t>色</t>
    <rPh sb="0" eb="1">
      <t>イロ</t>
    </rPh>
    <phoneticPr fontId="2"/>
  </si>
  <si>
    <t>数量</t>
    <rPh sb="0" eb="2">
      <t>スウリョウ</t>
    </rPh>
    <phoneticPr fontId="2"/>
  </si>
  <si>
    <t>Ⓐ</t>
  </si>
  <si>
    <t>Ⓑ</t>
  </si>
  <si>
    <t>ⓒ</t>
  </si>
  <si>
    <t>合計
（数量）</t>
    <rPh sb="0" eb="2">
      <t>ゴウケイ</t>
    </rPh>
    <rPh sb="4" eb="6">
      <t>スウリョウ</t>
    </rPh>
    <phoneticPr fontId="2"/>
  </si>
  <si>
    <t>金額</t>
    <rPh sb="0" eb="2">
      <t>キンガク</t>
    </rPh>
    <phoneticPr fontId="2"/>
  </si>
  <si>
    <t>A</t>
    <phoneticPr fontId="8"/>
  </si>
  <si>
    <t>B</t>
    <phoneticPr fontId="8"/>
  </si>
  <si>
    <t>C</t>
    <phoneticPr fontId="8"/>
  </si>
  <si>
    <t>SS</t>
    <phoneticPr fontId="8"/>
  </si>
  <si>
    <t>S</t>
    <phoneticPr fontId="8"/>
  </si>
  <si>
    <t>M</t>
    <phoneticPr fontId="8"/>
  </si>
  <si>
    <t>L</t>
    <phoneticPr fontId="8"/>
  </si>
  <si>
    <t>LL</t>
    <phoneticPr fontId="8"/>
  </si>
  <si>
    <t>３L</t>
    <phoneticPr fontId="8"/>
  </si>
  <si>
    <t>４L</t>
    <phoneticPr fontId="8"/>
  </si>
  <si>
    <t>５L</t>
    <phoneticPr fontId="8"/>
  </si>
  <si>
    <t>A</t>
    <phoneticPr fontId="8"/>
  </si>
  <si>
    <t>SS</t>
    <phoneticPr fontId="8"/>
  </si>
  <si>
    <t>S</t>
    <phoneticPr fontId="8"/>
  </si>
  <si>
    <t>M</t>
    <phoneticPr fontId="8"/>
  </si>
  <si>
    <t>L</t>
    <phoneticPr fontId="8"/>
  </si>
  <si>
    <t>LL</t>
    <phoneticPr fontId="8"/>
  </si>
  <si>
    <t>3L</t>
    <phoneticPr fontId="8"/>
  </si>
  <si>
    <t>4L</t>
    <phoneticPr fontId="8"/>
  </si>
  <si>
    <t>5L</t>
    <phoneticPr fontId="8"/>
  </si>
  <si>
    <t>B</t>
    <phoneticPr fontId="8"/>
  </si>
  <si>
    <t>C</t>
    <phoneticPr fontId="8"/>
  </si>
  <si>
    <t>【集計】</t>
    <rPh sb="1" eb="3">
      <t>シュウケイ</t>
    </rPh>
    <phoneticPr fontId="8"/>
  </si>
  <si>
    <t>サイズ</t>
    <phoneticPr fontId="8"/>
  </si>
  <si>
    <t>数量</t>
    <rPh sb="0" eb="2">
      <t>スウリョウ</t>
    </rPh>
    <phoneticPr fontId="8"/>
  </si>
  <si>
    <t>合計（数量）</t>
    <rPh sb="0" eb="2">
      <t>ゴウケイ</t>
    </rPh>
    <rPh sb="3" eb="5">
      <t>スウリョウ</t>
    </rPh>
    <phoneticPr fontId="8"/>
  </si>
  <si>
    <t>合計（金額）</t>
    <rPh sb="0" eb="2">
      <t>ゴウケイ</t>
    </rPh>
    <rPh sb="3" eb="5">
      <t>キンガク</t>
    </rPh>
    <phoneticPr fontId="8"/>
  </si>
  <si>
    <t>個数</t>
    <rPh sb="0" eb="2">
      <t>コスウ</t>
    </rPh>
    <phoneticPr fontId="8"/>
  </si>
  <si>
    <t>色・
サイズ</t>
    <rPh sb="0" eb="1">
      <t>イロ</t>
    </rPh>
    <phoneticPr fontId="8"/>
  </si>
  <si>
    <t>【別紙１】</t>
    <rPh sb="1" eb="3">
      <t>ベッシ</t>
    </rPh>
    <phoneticPr fontId="8"/>
  </si>
  <si>
    <t>ホワイト</t>
    <phoneticPr fontId="8"/>
  </si>
  <si>
    <t>ネイビー</t>
    <phoneticPr fontId="8"/>
  </si>
  <si>
    <t>ホワイト×レッド</t>
    <phoneticPr fontId="8"/>
  </si>
  <si>
    <t>※申込締切2月5日（水）</t>
    <rPh sb="1" eb="3">
      <t>モウシコミ</t>
    </rPh>
    <rPh sb="3" eb="5">
      <t>シメキリ</t>
    </rPh>
    <rPh sb="6" eb="7">
      <t>ガツ</t>
    </rPh>
    <rPh sb="8" eb="9">
      <t>ニチ</t>
    </rPh>
    <rPh sb="10" eb="11">
      <t>スイ</t>
    </rPh>
    <phoneticPr fontId="8"/>
  </si>
  <si>
    <t xml:space="preserve"> やまがたフルーツ150周年ポロシャツ注文票</t>
    <rPh sb="12" eb="14">
      <t>シュウネン</t>
    </rPh>
    <rPh sb="19" eb="21">
      <t>チュウモン</t>
    </rPh>
    <rPh sb="21" eb="22">
      <t>ヒョウ</t>
    </rPh>
    <phoneticPr fontId="2"/>
  </si>
  <si>
    <t>（団体内集約用）</t>
    <rPh sb="1" eb="3">
      <t>ダンタイ</t>
    </rPh>
    <rPh sb="3" eb="4">
      <t>ナイ</t>
    </rPh>
    <rPh sb="4" eb="6">
      <t>シュウヤク</t>
    </rPh>
    <rPh sb="6" eb="7">
      <t>ヨウ</t>
    </rPh>
    <phoneticPr fontId="2"/>
  </si>
  <si>
    <t>団体</t>
    <rPh sb="0" eb="2">
      <t>ダンタイ</t>
    </rPh>
    <phoneticPr fontId="2"/>
  </si>
  <si>
    <t>団体名</t>
    <rPh sb="0" eb="2">
      <t>ダンタイ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</si>
</sst>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 shrinkToFit="1"/>
    </xf>
    <xf numFmtId="0" fontId="6" fillId="0" borderId="3" xfId="1" applyFont="1" applyBorder="1" applyAlignment="1">
      <alignment vertical="center" shrinkToFit="1"/>
    </xf>
    <xf numFmtId="0" fontId="6" fillId="0" borderId="21" xfId="1" applyFont="1" applyBorder="1" applyAlignment="1">
      <alignment vertical="center" wrapText="1" shrinkToFit="1"/>
    </xf>
    <xf numFmtId="0" fontId="7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 vertical="center" shrinkToFit="1"/>
    </xf>
    <xf numFmtId="49" fontId="1" fillId="0" borderId="0" xfId="1" applyNumberFormat="1" applyAlignment="1">
      <alignment horizontal="center" vertical="center"/>
    </xf>
    <xf numFmtId="0" fontId="3" fillId="0" borderId="0" xfId="1" applyFo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4" fillId="0" borderId="0" xfId="1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7" fontId="0" fillId="0" borderId="22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3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vertical="center" shrinkToFit="1"/>
    </xf>
    <xf numFmtId="49" fontId="1" fillId="0" borderId="0" xfId="1" applyNumberFormat="1" applyAlignment="1">
      <alignment vertical="center" wrapText="1"/>
    </xf>
    <xf numFmtId="49" fontId="1" fillId="0" borderId="0" xfId="1" applyNumberFormat="1">
      <alignment vertical="center"/>
    </xf>
    <xf numFmtId="0" fontId="4" fillId="4" borderId="4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shrinkToFit="1"/>
    </xf>
    <xf numFmtId="0" fontId="4" fillId="4" borderId="5" xfId="1" applyFont="1" applyFill="1" applyBorder="1" applyAlignment="1">
      <alignment horizontal="center" vertical="center" shrinkToFit="1"/>
    </xf>
    <xf numFmtId="0" fontId="4" fillId="4" borderId="4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49" fontId="5" fillId="4" borderId="19" xfId="1" applyNumberFormat="1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9" fillId="6" borderId="9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22" xfId="1" applyFont="1" applyBorder="1" applyAlignment="1">
      <alignment horizontal="right" vertical="center"/>
    </xf>
    <xf numFmtId="49" fontId="1" fillId="0" borderId="23" xfId="1" applyNumberFormat="1" applyBorder="1" applyAlignment="1">
      <alignment horizontal="center" vertical="center" wrapText="1"/>
    </xf>
    <xf numFmtId="49" fontId="1" fillId="0" borderId="24" xfId="1" applyNumberFormat="1" applyBorder="1" applyAlignment="1">
      <alignment horizontal="center" vertical="center"/>
    </xf>
    <xf numFmtId="49" fontId="1" fillId="0" borderId="25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176" fontId="10" fillId="5" borderId="29" xfId="1" applyNumberFormat="1" applyFont="1" applyFill="1" applyBorder="1" applyAlignment="1">
      <alignment horizontal="center" vertical="center"/>
    </xf>
    <xf numFmtId="176" fontId="10" fillId="5" borderId="0" xfId="1" applyNumberFormat="1" applyFont="1" applyFill="1" applyAlignment="1">
      <alignment horizontal="center" vertical="center"/>
    </xf>
    <xf numFmtId="176" fontId="10" fillId="5" borderId="30" xfId="1" applyNumberFormat="1" applyFont="1" applyFill="1" applyBorder="1" applyAlignment="1">
      <alignment horizontal="center" vertical="center"/>
    </xf>
    <xf numFmtId="176" fontId="10" fillId="5" borderId="31" xfId="1" applyNumberFormat="1" applyFont="1" applyFill="1" applyBorder="1" applyAlignment="1">
      <alignment horizontal="center" vertical="center"/>
    </xf>
    <xf numFmtId="176" fontId="10" fillId="5" borderId="32" xfId="1" applyNumberFormat="1" applyFont="1" applyFill="1" applyBorder="1" applyAlignment="1">
      <alignment horizontal="center" vertical="center"/>
    </xf>
    <xf numFmtId="176" fontId="10" fillId="5" borderId="33" xfId="1" applyNumberFormat="1" applyFont="1" applyFill="1" applyBorder="1" applyAlignment="1">
      <alignment horizontal="center" vertical="center"/>
    </xf>
    <xf numFmtId="0" fontId="1" fillId="4" borderId="28" xfId="1" applyFill="1" applyBorder="1" applyAlignment="1">
      <alignment horizontal="center" vertical="center"/>
    </xf>
    <xf numFmtId="0" fontId="1" fillId="4" borderId="26" xfId="1" applyFill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5" fillId="4" borderId="28" xfId="1" applyFont="1" applyFill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177" fontId="10" fillId="5" borderId="15" xfId="1" applyNumberFormat="1" applyFont="1" applyFill="1" applyBorder="1" applyAlignment="1">
      <alignment horizontal="center" vertical="center"/>
    </xf>
    <xf numFmtId="177" fontId="10" fillId="5" borderId="14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2</xdr:row>
      <xdr:rowOff>95250</xdr:rowOff>
    </xdr:from>
    <xdr:to>
      <xdr:col>11</xdr:col>
      <xdr:colOff>428625</xdr:colOff>
      <xdr:row>5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29475" y="266700"/>
          <a:ext cx="3219450" cy="752475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★こちらのシートの様式は団体内の注文集約</a:t>
          </a:r>
          <a:endParaRPr kumimoji="1" lang="en-US" altLang="ja-JP" sz="1100"/>
        </a:p>
        <a:p>
          <a:r>
            <a:rPr kumimoji="1" lang="ja-JP" altLang="en-US" sz="1100"/>
            <a:t>　にご使用ください。</a:t>
          </a:r>
          <a:endParaRPr kumimoji="1" lang="en-US" altLang="ja-JP" sz="1100"/>
        </a:p>
      </xdr:txBody>
    </xdr:sp>
    <xdr:clientData/>
  </xdr:twoCellAnchor>
  <xdr:twoCellAnchor editAs="oneCell">
    <xdr:from>
      <xdr:col>2</xdr:col>
      <xdr:colOff>530549</xdr:colOff>
      <xdr:row>0</xdr:row>
      <xdr:rowOff>28484</xdr:rowOff>
    </xdr:from>
    <xdr:to>
      <xdr:col>3</xdr:col>
      <xdr:colOff>537882</xdr:colOff>
      <xdr:row>1</xdr:row>
      <xdr:rowOff>713712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C933F02-29F3-B084-79B7-5DC0D54B1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114" y="28484"/>
          <a:ext cx="1405827" cy="855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295274</xdr:colOff>
      <xdr:row>1</xdr:row>
      <xdr:rowOff>133350</xdr:rowOff>
    </xdr:from>
    <xdr:to>
      <xdr:col>13</xdr:col>
      <xdr:colOff>228599</xdr:colOff>
      <xdr:row>8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153274" y="447675"/>
          <a:ext cx="3362325" cy="1752600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★こちらのシートが事務局提出用（各団体の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ja-JP" altLang="en-US" sz="1100"/>
            <a:t>注文を集約したもの）の様式</a:t>
          </a:r>
          <a:r>
            <a:rPr kumimoji="1" lang="en-US" altLang="ja-JP" sz="1100"/>
            <a:t>【</a:t>
          </a:r>
          <a:r>
            <a:rPr kumimoji="1" lang="ja-JP" altLang="en-US" sz="1100"/>
            <a:t>別紙１</a:t>
          </a:r>
          <a:r>
            <a:rPr kumimoji="1" lang="en-US" altLang="ja-JP" sz="1100"/>
            <a:t>】</a:t>
          </a:r>
          <a:r>
            <a:rPr kumimoji="1" lang="ja-JP" altLang="en-US" sz="1100"/>
            <a:t>になります。</a:t>
          </a:r>
          <a:endParaRPr kumimoji="1" lang="en-US" altLang="ja-JP" sz="1100"/>
        </a:p>
        <a:p>
          <a:r>
            <a:rPr kumimoji="1" lang="ja-JP" altLang="en-US" sz="1100"/>
            <a:t>　⇒「</a:t>
          </a:r>
          <a:r>
            <a:rPr kumimoji="1" lang="en-US" altLang="ja-JP" sz="1100"/>
            <a:t>01_</a:t>
          </a:r>
          <a:r>
            <a:rPr kumimoji="1" lang="ja-JP" altLang="en-US" sz="1100"/>
            <a:t>団体内集約用」の情報を埋めていただくと、</a:t>
          </a:r>
          <a:endParaRPr kumimoji="1" lang="en-US" altLang="ja-JP" sz="1100"/>
        </a:p>
        <a:p>
          <a:r>
            <a:rPr kumimoji="1" lang="ja-JP" altLang="en-US" sz="1100"/>
            <a:t>　　 集計されるようになっています。</a:t>
          </a:r>
          <a:endParaRPr kumimoji="1" lang="en-US" altLang="ja-JP" sz="1100"/>
        </a:p>
        <a:p>
          <a:r>
            <a:rPr kumimoji="1" lang="ja-JP" altLang="en-US" sz="1100"/>
            <a:t>　　 「団体名」にのみご記入の上、ご提出ください。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7.875" customWidth="1"/>
    <col min="2" max="2" width="23.375" customWidth="1"/>
    <col min="3" max="3" width="20.5" customWidth="1"/>
    <col min="4" max="4" width="19.625" customWidth="1"/>
    <col min="5" max="5" width="10.5" customWidth="1"/>
    <col min="6" max="6" width="9.5" customWidth="1"/>
    <col min="7" max="7" width="3.625" customWidth="1"/>
    <col min="8" max="19" width="9.125" customWidth="1"/>
    <col min="20" max="21" width="5.125" customWidth="1"/>
  </cols>
  <sheetData>
    <row r="1" spans="1:13" x14ac:dyDescent="0.15">
      <c r="C1" s="1"/>
      <c r="D1" s="1"/>
      <c r="E1" s="1"/>
      <c r="F1" s="10" t="s">
        <v>57</v>
      </c>
      <c r="G1" s="10"/>
      <c r="H1" s="1"/>
      <c r="I1" s="1"/>
      <c r="J1" s="1"/>
      <c r="K1" s="1"/>
      <c r="L1" s="1"/>
      <c r="M1" s="1"/>
    </row>
    <row r="2" spans="1:13" ht="66.599999999999994" customHeight="1" x14ac:dyDescent="0.15">
      <c r="C2" s="1"/>
      <c r="D2" s="1"/>
      <c r="E2" s="1"/>
      <c r="F2" s="10"/>
      <c r="G2" s="10"/>
      <c r="H2" s="1"/>
      <c r="I2" s="1"/>
      <c r="J2" s="1"/>
      <c r="K2" s="1"/>
      <c r="L2" s="1"/>
      <c r="M2" s="1"/>
    </row>
    <row r="3" spans="1:13" ht="21" x14ac:dyDescent="0.15">
      <c r="A3" s="52" t="s">
        <v>56</v>
      </c>
      <c r="B3" s="52"/>
      <c r="C3" s="52"/>
      <c r="D3" s="52"/>
      <c r="E3" s="52"/>
      <c r="F3" s="52"/>
      <c r="G3" s="10"/>
      <c r="H3" s="1"/>
      <c r="I3" s="1"/>
      <c r="J3" s="1"/>
      <c r="K3" s="1"/>
      <c r="L3" s="1"/>
      <c r="M3" s="1"/>
    </row>
    <row r="4" spans="1:13" ht="9.6" customHeight="1" x14ac:dyDescent="0.15">
      <c r="A4" s="8"/>
      <c r="B4" s="1"/>
      <c r="C4" s="1"/>
      <c r="D4" s="1"/>
      <c r="E4" s="1"/>
      <c r="F4" s="10"/>
      <c r="G4" s="10"/>
      <c r="H4" s="1"/>
      <c r="I4" s="1"/>
      <c r="J4" s="1"/>
      <c r="K4" s="1"/>
      <c r="L4" s="1"/>
      <c r="M4" s="1"/>
    </row>
    <row r="5" spans="1:13" ht="25.9" customHeight="1" x14ac:dyDescent="0.15">
      <c r="A5" s="53" t="s">
        <v>55</v>
      </c>
      <c r="B5" s="53"/>
      <c r="C5" s="53"/>
      <c r="D5" s="53"/>
      <c r="E5" s="53"/>
      <c r="F5" s="53"/>
      <c r="G5" s="9"/>
      <c r="H5" s="1"/>
      <c r="I5" s="1"/>
      <c r="J5" s="1"/>
      <c r="K5" s="1"/>
      <c r="L5" s="1"/>
      <c r="M5" s="1"/>
    </row>
    <row r="6" spans="1:13" ht="37.5" customHeight="1" x14ac:dyDescent="0.15">
      <c r="A6" s="35" t="s">
        <v>0</v>
      </c>
      <c r="B6" s="36" t="s">
        <v>58</v>
      </c>
      <c r="C6" s="37" t="s">
        <v>1</v>
      </c>
      <c r="D6" s="37" t="s">
        <v>2</v>
      </c>
      <c r="E6" s="38" t="s">
        <v>3</v>
      </c>
      <c r="F6" s="38" t="s">
        <v>4</v>
      </c>
      <c r="G6" s="25"/>
      <c r="H6" s="30" t="s">
        <v>50</v>
      </c>
      <c r="I6" s="2" t="s">
        <v>49</v>
      </c>
      <c r="J6" s="2"/>
      <c r="K6" s="2"/>
      <c r="L6" s="2"/>
      <c r="M6" s="2"/>
    </row>
    <row r="7" spans="1:13" ht="35.25" customHeight="1" x14ac:dyDescent="0.15">
      <c r="A7" s="4">
        <v>1</v>
      </c>
      <c r="B7" s="5"/>
      <c r="C7" s="7"/>
      <c r="D7" s="6"/>
      <c r="E7" s="21"/>
      <c r="F7" s="15"/>
      <c r="H7" s="1" t="str">
        <f>E7&amp;F7</f>
        <v/>
      </c>
      <c r="I7" s="20">
        <f>COUNTA(F7)</f>
        <v>0</v>
      </c>
      <c r="K7" s="19"/>
    </row>
    <row r="8" spans="1:13" ht="35.25" customHeight="1" x14ac:dyDescent="0.15">
      <c r="A8" s="4">
        <v>2</v>
      </c>
      <c r="B8" s="5"/>
      <c r="C8" s="7"/>
      <c r="D8" s="6"/>
      <c r="E8" s="21"/>
      <c r="F8" s="15"/>
      <c r="H8" s="1" t="str">
        <f t="shared" ref="H8:H46" si="0">E8&amp;F8</f>
        <v/>
      </c>
      <c r="I8" s="20">
        <f t="shared" ref="I8:I46" si="1">COUNTA(F8)</f>
        <v>0</v>
      </c>
      <c r="K8" s="19"/>
    </row>
    <row r="9" spans="1:13" ht="35.25" customHeight="1" x14ac:dyDescent="0.15">
      <c r="A9" s="4">
        <v>3</v>
      </c>
      <c r="B9" s="5"/>
      <c r="C9" s="7"/>
      <c r="D9" s="6"/>
      <c r="E9" s="21"/>
      <c r="F9" s="15"/>
      <c r="H9" s="1" t="str">
        <f t="shared" si="0"/>
        <v/>
      </c>
      <c r="I9" s="20">
        <f t="shared" si="1"/>
        <v>0</v>
      </c>
      <c r="K9" s="19"/>
    </row>
    <row r="10" spans="1:13" ht="35.25" customHeight="1" x14ac:dyDescent="0.15">
      <c r="A10" s="4">
        <v>4</v>
      </c>
      <c r="B10" s="5"/>
      <c r="C10" s="7"/>
      <c r="D10" s="6"/>
      <c r="E10" s="21"/>
      <c r="F10" s="15"/>
      <c r="H10" s="1" t="str">
        <f t="shared" si="0"/>
        <v/>
      </c>
      <c r="I10" s="20">
        <f t="shared" si="1"/>
        <v>0</v>
      </c>
      <c r="K10" s="19"/>
    </row>
    <row r="11" spans="1:13" ht="35.25" customHeight="1" x14ac:dyDescent="0.15">
      <c r="A11" s="4">
        <v>5</v>
      </c>
      <c r="B11" s="5"/>
      <c r="C11" s="7"/>
      <c r="D11" s="6"/>
      <c r="E11" s="21"/>
      <c r="F11" s="15"/>
      <c r="H11" s="1" t="str">
        <f t="shared" si="0"/>
        <v/>
      </c>
      <c r="I11" s="20">
        <f t="shared" si="1"/>
        <v>0</v>
      </c>
      <c r="K11" s="1"/>
    </row>
    <row r="12" spans="1:13" ht="35.25" customHeight="1" x14ac:dyDescent="0.15">
      <c r="A12" s="4">
        <v>6</v>
      </c>
      <c r="B12" s="5"/>
      <c r="C12" s="7"/>
      <c r="D12" s="6"/>
      <c r="E12" s="21"/>
      <c r="F12" s="15"/>
      <c r="H12" s="1" t="str">
        <f t="shared" si="0"/>
        <v/>
      </c>
      <c r="I12" s="20">
        <f t="shared" si="1"/>
        <v>0</v>
      </c>
      <c r="K12" s="1"/>
    </row>
    <row r="13" spans="1:13" ht="35.25" customHeight="1" x14ac:dyDescent="0.15">
      <c r="A13" s="4">
        <v>7</v>
      </c>
      <c r="B13" s="5"/>
      <c r="C13" s="7"/>
      <c r="D13" s="6"/>
      <c r="E13" s="21"/>
      <c r="F13" s="15"/>
      <c r="H13" s="1" t="str">
        <f t="shared" si="0"/>
        <v/>
      </c>
      <c r="I13" s="20">
        <f t="shared" si="1"/>
        <v>0</v>
      </c>
      <c r="K13" s="1"/>
    </row>
    <row r="14" spans="1:13" ht="35.25" customHeight="1" x14ac:dyDescent="0.15">
      <c r="A14" s="4">
        <v>8</v>
      </c>
      <c r="B14" s="5"/>
      <c r="C14" s="7"/>
      <c r="D14" s="6"/>
      <c r="E14" s="21"/>
      <c r="F14" s="15"/>
      <c r="H14" s="1" t="str">
        <f t="shared" si="0"/>
        <v/>
      </c>
      <c r="I14" s="20">
        <f t="shared" si="1"/>
        <v>0</v>
      </c>
      <c r="K14" s="1"/>
    </row>
    <row r="15" spans="1:13" ht="35.25" customHeight="1" x14ac:dyDescent="0.15">
      <c r="A15" s="4">
        <v>9</v>
      </c>
      <c r="B15" s="5"/>
      <c r="C15" s="7"/>
      <c r="D15" s="6"/>
      <c r="E15" s="21"/>
      <c r="F15" s="15"/>
      <c r="H15" s="1" t="str">
        <f t="shared" si="0"/>
        <v/>
      </c>
      <c r="I15" s="20">
        <f t="shared" si="1"/>
        <v>0</v>
      </c>
      <c r="K15" s="1"/>
    </row>
    <row r="16" spans="1:13" ht="35.25" customHeight="1" x14ac:dyDescent="0.15">
      <c r="A16" s="4">
        <v>10</v>
      </c>
      <c r="B16" s="5"/>
      <c r="C16" s="7"/>
      <c r="D16" s="6"/>
      <c r="E16" s="21"/>
      <c r="F16" s="15"/>
      <c r="H16" s="1" t="str">
        <f t="shared" si="0"/>
        <v/>
      </c>
      <c r="I16" s="20">
        <f t="shared" si="1"/>
        <v>0</v>
      </c>
      <c r="K16" s="1"/>
    </row>
    <row r="17" spans="1:11" ht="35.25" customHeight="1" x14ac:dyDescent="0.15">
      <c r="A17" s="4">
        <v>11</v>
      </c>
      <c r="B17" s="5"/>
      <c r="C17" s="7"/>
      <c r="D17" s="6"/>
      <c r="E17" s="21"/>
      <c r="F17" s="15"/>
      <c r="H17" s="1" t="str">
        <f t="shared" ref="H17:H35" si="2">E17&amp;F17</f>
        <v/>
      </c>
      <c r="I17" s="20">
        <f t="shared" ref="I17:I35" si="3">COUNTA(F17)</f>
        <v>0</v>
      </c>
      <c r="K17" s="1"/>
    </row>
    <row r="18" spans="1:11" ht="35.25" customHeight="1" x14ac:dyDescent="0.15">
      <c r="A18" s="4">
        <v>12</v>
      </c>
      <c r="B18" s="5"/>
      <c r="C18" s="7"/>
      <c r="D18" s="6"/>
      <c r="E18" s="21"/>
      <c r="F18" s="15"/>
      <c r="H18" s="1" t="str">
        <f t="shared" si="2"/>
        <v/>
      </c>
      <c r="I18" s="20">
        <f t="shared" si="3"/>
        <v>0</v>
      </c>
      <c r="K18" s="1"/>
    </row>
    <row r="19" spans="1:11" ht="35.25" customHeight="1" x14ac:dyDescent="0.15">
      <c r="A19" s="4">
        <v>13</v>
      </c>
      <c r="B19" s="5"/>
      <c r="C19" s="7"/>
      <c r="D19" s="6"/>
      <c r="E19" s="21"/>
      <c r="F19" s="15"/>
      <c r="H19" s="1" t="str">
        <f t="shared" si="2"/>
        <v/>
      </c>
      <c r="I19" s="20">
        <f t="shared" si="3"/>
        <v>0</v>
      </c>
    </row>
    <row r="20" spans="1:11" ht="35.25" customHeight="1" x14ac:dyDescent="0.15">
      <c r="A20" s="4">
        <v>14</v>
      </c>
      <c r="B20" s="5"/>
      <c r="C20" s="7"/>
      <c r="D20" s="6"/>
      <c r="E20" s="21"/>
      <c r="F20" s="15"/>
      <c r="H20" s="1" t="str">
        <f t="shared" si="2"/>
        <v/>
      </c>
      <c r="I20" s="20">
        <f t="shared" si="3"/>
        <v>0</v>
      </c>
    </row>
    <row r="21" spans="1:11" ht="35.25" customHeight="1" x14ac:dyDescent="0.15">
      <c r="A21" s="4">
        <v>15</v>
      </c>
      <c r="B21" s="5"/>
      <c r="C21" s="7"/>
      <c r="D21" s="6"/>
      <c r="E21" s="21"/>
      <c r="F21" s="15"/>
      <c r="H21" s="1" t="str">
        <f t="shared" si="2"/>
        <v/>
      </c>
      <c r="I21" s="20">
        <f t="shared" si="3"/>
        <v>0</v>
      </c>
    </row>
    <row r="22" spans="1:11" ht="35.25" customHeight="1" x14ac:dyDescent="0.15">
      <c r="A22" s="4">
        <v>16</v>
      </c>
      <c r="B22" s="5"/>
      <c r="C22" s="7"/>
      <c r="D22" s="6"/>
      <c r="E22" s="21"/>
      <c r="F22" s="15"/>
      <c r="H22" s="1" t="str">
        <f t="shared" si="2"/>
        <v/>
      </c>
      <c r="I22" s="20">
        <f t="shared" si="3"/>
        <v>0</v>
      </c>
    </row>
    <row r="23" spans="1:11" ht="35.25" customHeight="1" x14ac:dyDescent="0.15">
      <c r="A23" s="4">
        <v>17</v>
      </c>
      <c r="B23" s="5"/>
      <c r="C23" s="7"/>
      <c r="D23" s="6"/>
      <c r="E23" s="21"/>
      <c r="F23" s="15"/>
      <c r="H23" s="1" t="str">
        <f t="shared" si="2"/>
        <v/>
      </c>
      <c r="I23" s="20">
        <f t="shared" si="3"/>
        <v>0</v>
      </c>
    </row>
    <row r="24" spans="1:11" ht="35.25" customHeight="1" x14ac:dyDescent="0.15">
      <c r="A24" s="4">
        <v>18</v>
      </c>
      <c r="B24" s="5"/>
      <c r="C24" s="7"/>
      <c r="D24" s="6"/>
      <c r="E24" s="21"/>
      <c r="F24" s="15"/>
      <c r="H24" s="1" t="str">
        <f t="shared" si="2"/>
        <v/>
      </c>
      <c r="I24" s="20">
        <f t="shared" si="3"/>
        <v>0</v>
      </c>
    </row>
    <row r="25" spans="1:11" ht="35.25" customHeight="1" x14ac:dyDescent="0.15">
      <c r="A25" s="4">
        <v>19</v>
      </c>
      <c r="B25" s="5"/>
      <c r="C25" s="7"/>
      <c r="D25" s="6"/>
      <c r="E25" s="21"/>
      <c r="F25" s="15"/>
      <c r="H25" s="1" t="str">
        <f t="shared" si="2"/>
        <v/>
      </c>
      <c r="I25" s="20">
        <f t="shared" si="3"/>
        <v>0</v>
      </c>
    </row>
    <row r="26" spans="1:11" ht="35.25" customHeight="1" x14ac:dyDescent="0.15">
      <c r="A26" s="4">
        <v>20</v>
      </c>
      <c r="B26" s="5"/>
      <c r="C26" s="7"/>
      <c r="D26" s="6"/>
      <c r="E26" s="21"/>
      <c r="F26" s="15"/>
      <c r="H26" s="1" t="str">
        <f t="shared" si="2"/>
        <v/>
      </c>
      <c r="I26" s="20">
        <f t="shared" si="3"/>
        <v>0</v>
      </c>
    </row>
    <row r="27" spans="1:11" ht="35.25" customHeight="1" x14ac:dyDescent="0.15">
      <c r="A27" s="4">
        <v>21</v>
      </c>
      <c r="B27" s="5"/>
      <c r="C27" s="7"/>
      <c r="D27" s="6"/>
      <c r="E27" s="21"/>
      <c r="F27" s="15"/>
      <c r="H27" s="1" t="str">
        <f t="shared" si="2"/>
        <v/>
      </c>
      <c r="I27" s="20">
        <f t="shared" si="3"/>
        <v>0</v>
      </c>
      <c r="K27" s="1"/>
    </row>
    <row r="28" spans="1:11" ht="35.25" customHeight="1" x14ac:dyDescent="0.15">
      <c r="A28" s="4">
        <v>22</v>
      </c>
      <c r="B28" s="5"/>
      <c r="C28" s="7"/>
      <c r="D28" s="6"/>
      <c r="E28" s="21"/>
      <c r="F28" s="15"/>
      <c r="H28" s="1" t="str">
        <f t="shared" si="2"/>
        <v/>
      </c>
      <c r="I28" s="20">
        <f t="shared" si="3"/>
        <v>0</v>
      </c>
      <c r="K28" s="1"/>
    </row>
    <row r="29" spans="1:11" ht="35.25" customHeight="1" x14ac:dyDescent="0.15">
      <c r="A29" s="4">
        <v>23</v>
      </c>
      <c r="B29" s="5"/>
      <c r="C29" s="7"/>
      <c r="D29" s="6"/>
      <c r="E29" s="21"/>
      <c r="F29" s="15"/>
      <c r="H29" s="1" t="str">
        <f t="shared" si="2"/>
        <v/>
      </c>
      <c r="I29" s="20">
        <f t="shared" si="3"/>
        <v>0</v>
      </c>
    </row>
    <row r="30" spans="1:11" ht="35.25" customHeight="1" x14ac:dyDescent="0.15">
      <c r="A30" s="4">
        <v>24</v>
      </c>
      <c r="B30" s="5"/>
      <c r="C30" s="7"/>
      <c r="D30" s="6"/>
      <c r="E30" s="21"/>
      <c r="F30" s="15"/>
      <c r="H30" s="1" t="str">
        <f t="shared" si="2"/>
        <v/>
      </c>
      <c r="I30" s="20">
        <f t="shared" si="3"/>
        <v>0</v>
      </c>
    </row>
    <row r="31" spans="1:11" ht="35.25" customHeight="1" x14ac:dyDescent="0.15">
      <c r="A31" s="4">
        <v>25</v>
      </c>
      <c r="B31" s="5"/>
      <c r="C31" s="7"/>
      <c r="D31" s="6"/>
      <c r="E31" s="21"/>
      <c r="F31" s="15"/>
      <c r="H31" s="1" t="str">
        <f t="shared" si="2"/>
        <v/>
      </c>
      <c r="I31" s="20">
        <f t="shared" si="3"/>
        <v>0</v>
      </c>
    </row>
    <row r="32" spans="1:11" ht="35.25" customHeight="1" x14ac:dyDescent="0.15">
      <c r="A32" s="4">
        <v>26</v>
      </c>
      <c r="B32" s="5"/>
      <c r="C32" s="7"/>
      <c r="D32" s="6"/>
      <c r="E32" s="21"/>
      <c r="F32" s="15"/>
      <c r="H32" s="1" t="str">
        <f t="shared" si="2"/>
        <v/>
      </c>
      <c r="I32" s="20">
        <f t="shared" si="3"/>
        <v>0</v>
      </c>
    </row>
    <row r="33" spans="1:11" ht="35.25" customHeight="1" x14ac:dyDescent="0.15">
      <c r="A33" s="4">
        <v>27</v>
      </c>
      <c r="B33" s="5"/>
      <c r="C33" s="7"/>
      <c r="D33" s="6"/>
      <c r="E33" s="21"/>
      <c r="F33" s="15"/>
      <c r="H33" s="1" t="str">
        <f t="shared" si="2"/>
        <v/>
      </c>
      <c r="I33" s="20">
        <f t="shared" si="3"/>
        <v>0</v>
      </c>
    </row>
    <row r="34" spans="1:11" ht="35.25" customHeight="1" x14ac:dyDescent="0.15">
      <c r="A34" s="4">
        <v>28</v>
      </c>
      <c r="B34" s="5"/>
      <c r="C34" s="7"/>
      <c r="D34" s="6"/>
      <c r="E34" s="21"/>
      <c r="F34" s="15"/>
      <c r="H34" s="1" t="str">
        <f t="shared" si="2"/>
        <v/>
      </c>
      <c r="I34" s="20">
        <f t="shared" si="3"/>
        <v>0</v>
      </c>
    </row>
    <row r="35" spans="1:11" ht="35.25" customHeight="1" x14ac:dyDescent="0.15">
      <c r="A35" s="4">
        <v>29</v>
      </c>
      <c r="B35" s="5"/>
      <c r="C35" s="7"/>
      <c r="D35" s="6"/>
      <c r="E35" s="21"/>
      <c r="F35" s="15"/>
      <c r="H35" s="1" t="str">
        <f t="shared" si="2"/>
        <v/>
      </c>
      <c r="I35" s="20">
        <f t="shared" si="3"/>
        <v>0</v>
      </c>
    </row>
    <row r="36" spans="1:11" ht="35.25" customHeight="1" x14ac:dyDescent="0.15">
      <c r="A36" s="4">
        <v>30</v>
      </c>
      <c r="B36" s="5"/>
      <c r="C36" s="7"/>
      <c r="D36" s="6"/>
      <c r="E36" s="21"/>
      <c r="F36" s="15"/>
      <c r="H36" s="1" t="str">
        <f t="shared" si="0"/>
        <v/>
      </c>
      <c r="I36" s="20">
        <f t="shared" si="1"/>
        <v>0</v>
      </c>
      <c r="K36" s="1"/>
    </row>
    <row r="37" spans="1:11" ht="35.25" customHeight="1" x14ac:dyDescent="0.15">
      <c r="A37" s="4">
        <v>31</v>
      </c>
      <c r="B37" s="5"/>
      <c r="C37" s="7"/>
      <c r="D37" s="6"/>
      <c r="E37" s="21"/>
      <c r="F37" s="15"/>
      <c r="H37" s="1" t="str">
        <f t="shared" si="0"/>
        <v/>
      </c>
      <c r="I37" s="20">
        <f t="shared" si="1"/>
        <v>0</v>
      </c>
      <c r="K37" s="1"/>
    </row>
    <row r="38" spans="1:11" ht="35.25" customHeight="1" x14ac:dyDescent="0.15">
      <c r="A38" s="4">
        <v>32</v>
      </c>
      <c r="B38" s="5"/>
      <c r="C38" s="7"/>
      <c r="D38" s="6"/>
      <c r="E38" s="21"/>
      <c r="F38" s="15"/>
      <c r="H38" s="1" t="str">
        <f t="shared" si="0"/>
        <v/>
      </c>
      <c r="I38" s="20">
        <f t="shared" si="1"/>
        <v>0</v>
      </c>
    </row>
    <row r="39" spans="1:11" ht="35.25" customHeight="1" x14ac:dyDescent="0.15">
      <c r="A39" s="4">
        <v>33</v>
      </c>
      <c r="B39" s="5"/>
      <c r="C39" s="7"/>
      <c r="D39" s="6"/>
      <c r="E39" s="21"/>
      <c r="F39" s="15"/>
      <c r="H39" s="1" t="str">
        <f t="shared" si="0"/>
        <v/>
      </c>
      <c r="I39" s="20">
        <f t="shared" si="1"/>
        <v>0</v>
      </c>
    </row>
    <row r="40" spans="1:11" ht="35.25" customHeight="1" x14ac:dyDescent="0.15">
      <c r="A40" s="4">
        <v>34</v>
      </c>
      <c r="B40" s="5"/>
      <c r="C40" s="7"/>
      <c r="D40" s="6"/>
      <c r="E40" s="21"/>
      <c r="F40" s="15"/>
      <c r="H40" s="1" t="str">
        <f t="shared" si="0"/>
        <v/>
      </c>
      <c r="I40" s="20">
        <f t="shared" si="1"/>
        <v>0</v>
      </c>
    </row>
    <row r="41" spans="1:11" ht="35.25" customHeight="1" x14ac:dyDescent="0.15">
      <c r="A41" s="4">
        <v>35</v>
      </c>
      <c r="B41" s="5"/>
      <c r="C41" s="7"/>
      <c r="D41" s="6"/>
      <c r="E41" s="21"/>
      <c r="F41" s="15"/>
      <c r="H41" s="1" t="str">
        <f t="shared" si="0"/>
        <v/>
      </c>
      <c r="I41" s="20">
        <f t="shared" si="1"/>
        <v>0</v>
      </c>
    </row>
    <row r="42" spans="1:11" ht="35.25" customHeight="1" x14ac:dyDescent="0.15">
      <c r="A42" s="4">
        <v>36</v>
      </c>
      <c r="B42" s="5"/>
      <c r="C42" s="7"/>
      <c r="D42" s="6"/>
      <c r="E42" s="21"/>
      <c r="F42" s="15"/>
      <c r="H42" s="1" t="str">
        <f t="shared" si="0"/>
        <v/>
      </c>
      <c r="I42" s="20">
        <f t="shared" si="1"/>
        <v>0</v>
      </c>
    </row>
    <row r="43" spans="1:11" ht="35.25" customHeight="1" x14ac:dyDescent="0.15">
      <c r="A43" s="4">
        <v>37</v>
      </c>
      <c r="B43" s="5"/>
      <c r="C43" s="7"/>
      <c r="D43" s="6"/>
      <c r="E43" s="21"/>
      <c r="F43" s="15"/>
      <c r="H43" s="1" t="str">
        <f t="shared" si="0"/>
        <v/>
      </c>
      <c r="I43" s="20">
        <f t="shared" si="1"/>
        <v>0</v>
      </c>
    </row>
    <row r="44" spans="1:11" ht="35.25" customHeight="1" x14ac:dyDescent="0.15">
      <c r="A44" s="4">
        <v>38</v>
      </c>
      <c r="B44" s="5"/>
      <c r="C44" s="7"/>
      <c r="D44" s="6"/>
      <c r="E44" s="21"/>
      <c r="F44" s="15"/>
      <c r="H44" s="1" t="str">
        <f t="shared" si="0"/>
        <v/>
      </c>
      <c r="I44" s="20">
        <f t="shared" si="1"/>
        <v>0</v>
      </c>
    </row>
    <row r="45" spans="1:11" ht="35.25" customHeight="1" x14ac:dyDescent="0.15">
      <c r="A45" s="4">
        <v>39</v>
      </c>
      <c r="B45" s="5"/>
      <c r="C45" s="7"/>
      <c r="D45" s="6"/>
      <c r="E45" s="21"/>
      <c r="F45" s="15"/>
      <c r="H45" s="1" t="str">
        <f t="shared" ref="H45" si="4">E45&amp;F45</f>
        <v/>
      </c>
      <c r="I45" s="20">
        <f t="shared" ref="I45" si="5">COUNTA(F45)</f>
        <v>0</v>
      </c>
    </row>
    <row r="46" spans="1:11" ht="35.25" customHeight="1" x14ac:dyDescent="0.15">
      <c r="A46" s="4">
        <v>40</v>
      </c>
      <c r="B46" s="5"/>
      <c r="C46" s="7"/>
      <c r="D46" s="6"/>
      <c r="E46" s="21"/>
      <c r="F46" s="15"/>
      <c r="H46" s="1" t="str">
        <f t="shared" si="0"/>
        <v/>
      </c>
      <c r="I46" s="20">
        <f t="shared" si="1"/>
        <v>0</v>
      </c>
    </row>
    <row r="47" spans="1:11" ht="17.25" customHeight="1" x14ac:dyDescent="0.15">
      <c r="A47" s="23"/>
      <c r="B47" s="24"/>
      <c r="C47" s="24"/>
      <c r="D47" s="24"/>
      <c r="E47" s="2"/>
      <c r="F47" s="23"/>
      <c r="G47" s="23"/>
    </row>
    <row r="48" spans="1:11" ht="17.25" customHeight="1" x14ac:dyDescent="0.15">
      <c r="A48" s="23"/>
      <c r="B48" s="24"/>
      <c r="C48" s="24"/>
      <c r="D48" s="24"/>
      <c r="E48" s="2"/>
      <c r="F48" s="23"/>
      <c r="G48" s="23"/>
      <c r="H48" t="s">
        <v>44</v>
      </c>
    </row>
    <row r="49" spans="1:19" ht="17.25" customHeight="1" x14ac:dyDescent="0.15">
      <c r="A49" s="1"/>
      <c r="B49" s="1"/>
      <c r="C49" s="1"/>
      <c r="D49" s="3"/>
      <c r="E49" s="1"/>
      <c r="F49" s="1"/>
      <c r="G49" s="1"/>
      <c r="H49" s="27"/>
      <c r="I49" s="27" t="s">
        <v>45</v>
      </c>
      <c r="J49" s="27" t="s">
        <v>46</v>
      </c>
      <c r="K49" s="27"/>
      <c r="L49" s="27" t="s">
        <v>45</v>
      </c>
      <c r="M49" s="27" t="s">
        <v>46</v>
      </c>
      <c r="N49" s="27"/>
      <c r="O49" s="27" t="s">
        <v>45</v>
      </c>
      <c r="P49" s="27" t="s">
        <v>46</v>
      </c>
      <c r="Q49" s="27"/>
      <c r="R49" s="27"/>
      <c r="S49" s="27"/>
    </row>
    <row r="50" spans="1:19" ht="17.25" customHeight="1" x14ac:dyDescent="0.15">
      <c r="A50" s="1"/>
      <c r="B50" s="1"/>
      <c r="C50" s="1"/>
      <c r="D50" s="3"/>
      <c r="E50" s="2" t="s">
        <v>22</v>
      </c>
      <c r="F50" s="2" t="s">
        <v>25</v>
      </c>
      <c r="G50" s="2"/>
      <c r="H50" s="50" t="s">
        <v>33</v>
      </c>
      <c r="I50" s="26" t="s">
        <v>34</v>
      </c>
      <c r="J50" s="26">
        <f t="shared" ref="J50:J57" ca="1" si="6">SUMIF($H$7:$I$46,$E$50&amp;F50,$I$7:$I$46)</f>
        <v>0</v>
      </c>
      <c r="K50" s="50" t="s">
        <v>42</v>
      </c>
      <c r="L50" s="26" t="s">
        <v>34</v>
      </c>
      <c r="M50" s="26">
        <f t="shared" ref="M50:M57" ca="1" si="7">SUMIF($H$7:$I$46,$E$51&amp;F50,$I$7:$I$46)</f>
        <v>0</v>
      </c>
      <c r="N50" s="50" t="s">
        <v>43</v>
      </c>
      <c r="O50" s="26" t="s">
        <v>34</v>
      </c>
      <c r="P50" s="26">
        <f t="shared" ref="P50:P57" ca="1" si="8">SUMIF($H$7:$I$46,$E$52&amp;F50,$I$7:$I$46)</f>
        <v>0</v>
      </c>
      <c r="Q50" s="50"/>
      <c r="R50" s="26"/>
      <c r="S50" s="26"/>
    </row>
    <row r="51" spans="1:19" ht="17.25" customHeight="1" x14ac:dyDescent="0.15">
      <c r="A51" s="1"/>
      <c r="B51" s="1"/>
      <c r="C51" s="1"/>
      <c r="D51" s="3"/>
      <c r="E51" s="2" t="s">
        <v>23</v>
      </c>
      <c r="F51" s="2" t="s">
        <v>26</v>
      </c>
      <c r="G51" s="2"/>
      <c r="H51" s="50"/>
      <c r="I51" s="26" t="s">
        <v>35</v>
      </c>
      <c r="J51" s="26">
        <f t="shared" ca="1" si="6"/>
        <v>0</v>
      </c>
      <c r="K51" s="50"/>
      <c r="L51" s="26" t="s">
        <v>35</v>
      </c>
      <c r="M51" s="26">
        <f t="shared" ca="1" si="7"/>
        <v>0</v>
      </c>
      <c r="N51" s="50"/>
      <c r="O51" s="26" t="s">
        <v>35</v>
      </c>
      <c r="P51" s="26">
        <f t="shared" ca="1" si="8"/>
        <v>0</v>
      </c>
      <c r="Q51" s="50"/>
      <c r="R51" s="26"/>
      <c r="S51" s="26"/>
    </row>
    <row r="52" spans="1:19" ht="17.25" customHeight="1" x14ac:dyDescent="0.15">
      <c r="A52" s="1"/>
      <c r="B52" s="1"/>
      <c r="C52" s="1"/>
      <c r="D52" s="3"/>
      <c r="E52" s="2" t="s">
        <v>24</v>
      </c>
      <c r="F52" s="2" t="s">
        <v>27</v>
      </c>
      <c r="G52" s="2"/>
      <c r="H52" s="50"/>
      <c r="I52" s="26" t="s">
        <v>36</v>
      </c>
      <c r="J52" s="26">
        <f t="shared" ca="1" si="6"/>
        <v>0</v>
      </c>
      <c r="K52" s="50"/>
      <c r="L52" s="26" t="s">
        <v>36</v>
      </c>
      <c r="M52" s="26">
        <f t="shared" ca="1" si="7"/>
        <v>0</v>
      </c>
      <c r="N52" s="50"/>
      <c r="O52" s="26" t="s">
        <v>36</v>
      </c>
      <c r="P52" s="26">
        <f t="shared" ca="1" si="8"/>
        <v>0</v>
      </c>
      <c r="Q52" s="50"/>
      <c r="R52" s="26"/>
      <c r="S52" s="26"/>
    </row>
    <row r="53" spans="1:19" ht="17.25" customHeight="1" x14ac:dyDescent="0.15">
      <c r="A53" s="1"/>
      <c r="B53" s="1"/>
      <c r="C53" s="1"/>
      <c r="D53" s="3"/>
      <c r="E53" s="2"/>
      <c r="F53" s="2" t="s">
        <v>28</v>
      </c>
      <c r="G53" s="2"/>
      <c r="H53" s="50"/>
      <c r="I53" s="26" t="s">
        <v>37</v>
      </c>
      <c r="J53" s="26">
        <f t="shared" ca="1" si="6"/>
        <v>0</v>
      </c>
      <c r="K53" s="50"/>
      <c r="L53" s="26" t="s">
        <v>37</v>
      </c>
      <c r="M53" s="26">
        <f t="shared" ca="1" si="7"/>
        <v>0</v>
      </c>
      <c r="N53" s="50"/>
      <c r="O53" s="26" t="s">
        <v>37</v>
      </c>
      <c r="P53" s="26">
        <f t="shared" ca="1" si="8"/>
        <v>0</v>
      </c>
      <c r="Q53" s="50"/>
      <c r="R53" s="26"/>
      <c r="S53" s="26"/>
    </row>
    <row r="54" spans="1:19" ht="17.25" customHeight="1" x14ac:dyDescent="0.15">
      <c r="A54" s="1"/>
      <c r="B54" s="1"/>
      <c r="C54" s="1"/>
      <c r="D54" s="3"/>
      <c r="E54" s="2"/>
      <c r="F54" s="2" t="s">
        <v>29</v>
      </c>
      <c r="G54" s="2"/>
      <c r="H54" s="50"/>
      <c r="I54" s="26" t="s">
        <v>38</v>
      </c>
      <c r="J54" s="26">
        <f t="shared" ca="1" si="6"/>
        <v>0</v>
      </c>
      <c r="K54" s="50"/>
      <c r="L54" s="26" t="s">
        <v>38</v>
      </c>
      <c r="M54" s="26">
        <f t="shared" ca="1" si="7"/>
        <v>0</v>
      </c>
      <c r="N54" s="50"/>
      <c r="O54" s="26" t="s">
        <v>38</v>
      </c>
      <c r="P54" s="26">
        <f t="shared" ca="1" si="8"/>
        <v>0</v>
      </c>
      <c r="Q54" s="50"/>
      <c r="R54" s="26"/>
      <c r="S54" s="26"/>
    </row>
    <row r="55" spans="1:19" ht="17.25" customHeight="1" x14ac:dyDescent="0.15">
      <c r="A55" s="1"/>
      <c r="B55" s="1"/>
      <c r="C55" s="1"/>
      <c r="D55" s="3"/>
      <c r="E55" s="11"/>
      <c r="F55" s="2" t="s">
        <v>30</v>
      </c>
      <c r="G55" s="2"/>
      <c r="H55" s="50"/>
      <c r="I55" s="26" t="s">
        <v>39</v>
      </c>
      <c r="J55" s="26">
        <f t="shared" ca="1" si="6"/>
        <v>0</v>
      </c>
      <c r="K55" s="50"/>
      <c r="L55" s="26" t="s">
        <v>39</v>
      </c>
      <c r="M55" s="26">
        <f t="shared" ca="1" si="7"/>
        <v>0</v>
      </c>
      <c r="N55" s="50"/>
      <c r="O55" s="26" t="s">
        <v>39</v>
      </c>
      <c r="P55" s="26">
        <f t="shared" ca="1" si="8"/>
        <v>0</v>
      </c>
      <c r="Q55" s="50"/>
      <c r="R55" s="26"/>
      <c r="S55" s="26"/>
    </row>
    <row r="56" spans="1:19" ht="17.25" customHeight="1" x14ac:dyDescent="0.15">
      <c r="A56" s="1"/>
      <c r="B56" s="1"/>
      <c r="C56" s="1"/>
      <c r="D56" s="3"/>
      <c r="E56" s="11"/>
      <c r="F56" s="2" t="s">
        <v>31</v>
      </c>
      <c r="G56" s="2"/>
      <c r="H56" s="50"/>
      <c r="I56" s="26" t="s">
        <v>40</v>
      </c>
      <c r="J56" s="26">
        <f t="shared" ca="1" si="6"/>
        <v>0</v>
      </c>
      <c r="K56" s="50"/>
      <c r="L56" s="26" t="s">
        <v>40</v>
      </c>
      <c r="M56" s="26">
        <f t="shared" ca="1" si="7"/>
        <v>0</v>
      </c>
      <c r="N56" s="50"/>
      <c r="O56" s="26" t="s">
        <v>40</v>
      </c>
      <c r="P56" s="26">
        <f t="shared" ca="1" si="8"/>
        <v>0</v>
      </c>
      <c r="Q56" s="50"/>
      <c r="R56" s="26"/>
      <c r="S56" s="26"/>
    </row>
    <row r="57" spans="1:19" ht="17.25" customHeight="1" x14ac:dyDescent="0.15">
      <c r="A57" s="1"/>
      <c r="B57" s="1"/>
      <c r="C57" s="1"/>
      <c r="D57" s="3"/>
      <c r="E57" s="2"/>
      <c r="F57" s="2" t="s">
        <v>32</v>
      </c>
      <c r="G57" s="2"/>
      <c r="H57" s="50"/>
      <c r="I57" s="26" t="s">
        <v>41</v>
      </c>
      <c r="J57" s="26">
        <f t="shared" ca="1" si="6"/>
        <v>0</v>
      </c>
      <c r="K57" s="50"/>
      <c r="L57" s="26" t="s">
        <v>41</v>
      </c>
      <c r="M57" s="26">
        <f t="shared" ca="1" si="7"/>
        <v>0</v>
      </c>
      <c r="N57" s="50"/>
      <c r="O57" s="26" t="s">
        <v>41</v>
      </c>
      <c r="P57" s="26">
        <f t="shared" ca="1" si="8"/>
        <v>0</v>
      </c>
      <c r="Q57" s="50"/>
      <c r="R57" s="26"/>
      <c r="S57" s="26"/>
    </row>
    <row r="58" spans="1:19" ht="14.25" x14ac:dyDescent="0.15">
      <c r="A58" s="1"/>
      <c r="B58" s="1"/>
      <c r="C58" s="1"/>
      <c r="D58" s="3"/>
      <c r="E58" s="1"/>
      <c r="F58" s="1"/>
      <c r="G58" s="1"/>
    </row>
    <row r="59" spans="1:19" ht="14.25" x14ac:dyDescent="0.15">
      <c r="A59" s="1"/>
      <c r="B59" s="1"/>
      <c r="C59" s="1"/>
      <c r="D59" s="3"/>
      <c r="E59" s="1"/>
      <c r="F59" s="1"/>
      <c r="G59" s="1"/>
      <c r="P59" s="51" t="s">
        <v>47</v>
      </c>
      <c r="Q59" s="51"/>
      <c r="S59" s="28">
        <f ca="1">SUM(J50:J57,M50:M57,P50:P57,S50:S57)</f>
        <v>0</v>
      </c>
    </row>
    <row r="60" spans="1:19" ht="10.5" customHeight="1" x14ac:dyDescent="0.15">
      <c r="A60" s="1"/>
      <c r="B60" s="1"/>
      <c r="C60" s="1"/>
      <c r="D60" s="3"/>
    </row>
    <row r="61" spans="1:19" ht="14.25" x14ac:dyDescent="0.15">
      <c r="A61" s="1"/>
      <c r="B61" s="1"/>
      <c r="C61" s="1"/>
      <c r="D61" s="3"/>
      <c r="P61" s="51" t="s">
        <v>48</v>
      </c>
      <c r="Q61" s="51"/>
      <c r="S61" s="29">
        <f ca="1">S59*3200</f>
        <v>0</v>
      </c>
    </row>
    <row r="62" spans="1:19" ht="14.25" x14ac:dyDescent="0.15">
      <c r="A62" s="1"/>
      <c r="B62" s="1"/>
      <c r="C62" s="1"/>
      <c r="D62" s="3"/>
    </row>
    <row r="63" spans="1:19" ht="14.25" x14ac:dyDescent="0.15">
      <c r="A63" s="1"/>
      <c r="B63" s="1"/>
      <c r="C63" s="1"/>
      <c r="D63" s="3"/>
    </row>
    <row r="64" spans="1:19" x14ac:dyDescent="0.15">
      <c r="A64" s="1"/>
      <c r="B64" s="1"/>
      <c r="C64" s="1"/>
      <c r="D64" s="1"/>
    </row>
    <row r="65" spans="1:7" x14ac:dyDescent="0.15">
      <c r="A65" s="1"/>
      <c r="B65" s="1"/>
      <c r="C65" s="1"/>
      <c r="D65" s="1"/>
    </row>
    <row r="66" spans="1:7" x14ac:dyDescent="0.15">
      <c r="A66" s="1"/>
      <c r="B66" s="1"/>
      <c r="C66" s="1"/>
      <c r="D66" s="1"/>
    </row>
    <row r="68" spans="1:7" x14ac:dyDescent="0.15">
      <c r="E68" s="22"/>
      <c r="F68" s="11"/>
      <c r="G68" s="11"/>
    </row>
  </sheetData>
  <mergeCells count="8">
    <mergeCell ref="Q50:Q57"/>
    <mergeCell ref="P61:Q61"/>
    <mergeCell ref="P59:Q59"/>
    <mergeCell ref="A3:F3"/>
    <mergeCell ref="A5:F5"/>
    <mergeCell ref="H50:H57"/>
    <mergeCell ref="K50:K57"/>
    <mergeCell ref="N50:N57"/>
  </mergeCells>
  <phoneticPr fontId="8"/>
  <dataValidations count="3">
    <dataValidation type="list" allowBlank="1" showInputMessage="1" showErrorMessage="1" sqref="E47:E48">
      <formula1>$E$50:$E$57</formula1>
    </dataValidation>
    <dataValidation type="list" allowBlank="1" showInputMessage="1" showErrorMessage="1" sqref="F47:G48 F7:F46">
      <formula1>$F$50:$F$57</formula1>
    </dataValidation>
    <dataValidation type="list" allowBlank="1" showInputMessage="1" showErrorMessage="1" sqref="E7:E46">
      <formula1>$E$50:$E$56</formula1>
    </dataValidation>
  </dataValidations>
  <pageMargins left="0.51" right="0.7" top="0.75" bottom="0.52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Normal="100" zoomScaleSheetLayoutView="100" workbookViewId="0">
      <selection activeCell="F1" sqref="F1"/>
    </sheetView>
  </sheetViews>
  <sheetFormatPr defaultRowHeight="13.5" x14ac:dyDescent="0.15"/>
  <cols>
    <col min="1" max="1" width="8" customWidth="1"/>
    <col min="2" max="2" width="16.25" customWidth="1"/>
    <col min="3" max="4" width="10.375" customWidth="1"/>
    <col min="5" max="5" width="8" customWidth="1"/>
    <col min="6" max="6" width="16.25" customWidth="1"/>
    <col min="7" max="8" width="10.375" customWidth="1"/>
  </cols>
  <sheetData>
    <row r="1" spans="1:10" ht="24.75" customHeight="1" x14ac:dyDescent="0.15">
      <c r="A1" s="8" t="s">
        <v>51</v>
      </c>
      <c r="B1" s="1"/>
      <c r="C1" s="1"/>
      <c r="D1" s="1"/>
      <c r="E1" s="1"/>
      <c r="F1" s="1"/>
      <c r="G1" s="1"/>
      <c r="H1" s="10" t="s">
        <v>13</v>
      </c>
      <c r="I1" s="1"/>
      <c r="J1" s="1"/>
    </row>
    <row r="2" spans="1:10" ht="14.25" thickBot="1" x14ac:dyDescent="0.2">
      <c r="A2" s="1"/>
      <c r="B2" s="1"/>
      <c r="C2" s="1"/>
      <c r="D2" s="1"/>
      <c r="E2" s="1"/>
      <c r="F2" s="1"/>
      <c r="G2" s="1"/>
      <c r="H2" s="10"/>
      <c r="I2" s="1"/>
      <c r="J2" s="1"/>
    </row>
    <row r="3" spans="1:10" ht="34.5" customHeight="1" thickBot="1" x14ac:dyDescent="0.2">
      <c r="A3" s="66" t="s">
        <v>59</v>
      </c>
      <c r="B3" s="67"/>
      <c r="C3" s="68"/>
      <c r="D3" s="69"/>
      <c r="E3" s="69"/>
      <c r="F3" s="69"/>
      <c r="G3" s="69"/>
      <c r="H3" s="70"/>
      <c r="I3" s="1"/>
      <c r="J3" s="1"/>
    </row>
    <row r="4" spans="1:10" ht="14.25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9.25" customHeight="1" thickBot="1" x14ac:dyDescent="0.2">
      <c r="A5" s="39" t="s">
        <v>14</v>
      </c>
      <c r="B5" s="40" t="s">
        <v>15</v>
      </c>
      <c r="C5" s="41" t="s">
        <v>4</v>
      </c>
      <c r="D5" s="42" t="s">
        <v>16</v>
      </c>
      <c r="E5" s="39"/>
      <c r="F5" s="40"/>
      <c r="G5" s="41"/>
      <c r="H5" s="42"/>
      <c r="I5" s="1"/>
      <c r="J5" s="1"/>
    </row>
    <row r="6" spans="1:10" ht="18" customHeight="1" x14ac:dyDescent="0.15">
      <c r="A6" s="57" t="s">
        <v>17</v>
      </c>
      <c r="B6" s="54" t="s">
        <v>53</v>
      </c>
      <c r="C6" s="14" t="s">
        <v>5</v>
      </c>
      <c r="D6" s="43">
        <f ca="1">'01_団体内集約用'!J50</f>
        <v>0</v>
      </c>
      <c r="E6" s="57"/>
      <c r="F6" s="54"/>
      <c r="G6" s="14"/>
      <c r="H6" s="46"/>
      <c r="I6" s="1"/>
      <c r="J6" s="1"/>
    </row>
    <row r="7" spans="1:10" ht="18" customHeight="1" x14ac:dyDescent="0.15">
      <c r="A7" s="58"/>
      <c r="B7" s="55"/>
      <c r="C7" s="13" t="s">
        <v>6</v>
      </c>
      <c r="D7" s="44">
        <f ca="1">'01_団体内集約用'!J51</f>
        <v>0</v>
      </c>
      <c r="E7" s="58"/>
      <c r="F7" s="55"/>
      <c r="G7" s="13"/>
      <c r="H7" s="47"/>
      <c r="I7" s="1"/>
      <c r="J7" s="1"/>
    </row>
    <row r="8" spans="1:10" ht="18" customHeight="1" x14ac:dyDescent="0.15">
      <c r="A8" s="58"/>
      <c r="B8" s="55"/>
      <c r="C8" s="13" t="s">
        <v>7</v>
      </c>
      <c r="D8" s="44">
        <f ca="1">'01_団体内集約用'!J52</f>
        <v>0</v>
      </c>
      <c r="E8" s="58"/>
      <c r="F8" s="55"/>
      <c r="G8" s="13"/>
      <c r="H8" s="47"/>
      <c r="I8" s="1"/>
      <c r="J8" s="1"/>
    </row>
    <row r="9" spans="1:10" ht="18" customHeight="1" x14ac:dyDescent="0.15">
      <c r="A9" s="58"/>
      <c r="B9" s="55"/>
      <c r="C9" s="13" t="s">
        <v>8</v>
      </c>
      <c r="D9" s="44">
        <f ca="1">'01_団体内集約用'!J53</f>
        <v>0</v>
      </c>
      <c r="E9" s="58"/>
      <c r="F9" s="55"/>
      <c r="G9" s="13"/>
      <c r="H9" s="47"/>
      <c r="I9" s="1"/>
      <c r="J9" s="1"/>
    </row>
    <row r="10" spans="1:10" ht="18" customHeight="1" x14ac:dyDescent="0.15">
      <c r="A10" s="58"/>
      <c r="B10" s="55"/>
      <c r="C10" s="13" t="s">
        <v>9</v>
      </c>
      <c r="D10" s="44">
        <f ca="1">'01_団体内集約用'!J54</f>
        <v>0</v>
      </c>
      <c r="E10" s="58"/>
      <c r="F10" s="55"/>
      <c r="G10" s="13"/>
      <c r="H10" s="47"/>
      <c r="I10" s="1"/>
      <c r="J10" s="1"/>
    </row>
    <row r="11" spans="1:10" ht="18" customHeight="1" x14ac:dyDescent="0.15">
      <c r="A11" s="58"/>
      <c r="B11" s="55"/>
      <c r="C11" s="16" t="s">
        <v>10</v>
      </c>
      <c r="D11" s="44">
        <f ca="1">'01_団体内集約用'!J55</f>
        <v>0</v>
      </c>
      <c r="E11" s="58"/>
      <c r="F11" s="55"/>
      <c r="G11" s="16"/>
      <c r="H11" s="47"/>
      <c r="I11" s="1"/>
      <c r="J11" s="1"/>
    </row>
    <row r="12" spans="1:10" ht="18" customHeight="1" x14ac:dyDescent="0.15">
      <c r="A12" s="58"/>
      <c r="B12" s="55"/>
      <c r="C12" s="16" t="s">
        <v>11</v>
      </c>
      <c r="D12" s="44">
        <f ca="1">'01_団体内集約用'!J56</f>
        <v>0</v>
      </c>
      <c r="E12" s="58"/>
      <c r="F12" s="55"/>
      <c r="G12" s="16"/>
      <c r="H12" s="47"/>
      <c r="I12" s="1"/>
      <c r="J12" s="1"/>
    </row>
    <row r="13" spans="1:10" ht="18" customHeight="1" thickBot="1" x14ac:dyDescent="0.2">
      <c r="A13" s="59"/>
      <c r="B13" s="56"/>
      <c r="C13" s="12" t="s">
        <v>12</v>
      </c>
      <c r="D13" s="45">
        <f ca="1">'01_団体内集約用'!J57</f>
        <v>0</v>
      </c>
      <c r="E13" s="59"/>
      <c r="F13" s="56"/>
      <c r="G13" s="12"/>
      <c r="H13" s="48"/>
      <c r="I13" s="1"/>
      <c r="J13" s="1"/>
    </row>
    <row r="14" spans="1:10" ht="18" customHeight="1" x14ac:dyDescent="0.15">
      <c r="A14" s="57" t="s">
        <v>18</v>
      </c>
      <c r="B14" s="54" t="s">
        <v>52</v>
      </c>
      <c r="C14" s="14" t="s">
        <v>5</v>
      </c>
      <c r="D14" s="43">
        <f ca="1">'01_団体内集約用'!M50</f>
        <v>0</v>
      </c>
      <c r="E14" s="57"/>
      <c r="F14" s="54"/>
      <c r="G14" s="14"/>
      <c r="H14" s="46"/>
      <c r="I14" s="1"/>
      <c r="J14" s="1"/>
    </row>
    <row r="15" spans="1:10" ht="18" customHeight="1" x14ac:dyDescent="0.15">
      <c r="A15" s="58"/>
      <c r="B15" s="55"/>
      <c r="C15" s="13" t="s">
        <v>6</v>
      </c>
      <c r="D15" s="44">
        <f ca="1">'01_団体内集約用'!M51</f>
        <v>0</v>
      </c>
      <c r="E15" s="58"/>
      <c r="F15" s="55"/>
      <c r="G15" s="13"/>
      <c r="H15" s="47"/>
      <c r="I15" s="1"/>
      <c r="J15" s="1"/>
    </row>
    <row r="16" spans="1:10" ht="18" customHeight="1" x14ac:dyDescent="0.15">
      <c r="A16" s="58"/>
      <c r="B16" s="55"/>
      <c r="C16" s="13" t="s">
        <v>7</v>
      </c>
      <c r="D16" s="44">
        <f ca="1">'01_団体内集約用'!M52</f>
        <v>0</v>
      </c>
      <c r="E16" s="58"/>
      <c r="F16" s="55"/>
      <c r="G16" s="13"/>
      <c r="H16" s="47"/>
      <c r="I16" s="1"/>
      <c r="J16" s="1"/>
    </row>
    <row r="17" spans="1:10" ht="18" customHeight="1" x14ac:dyDescent="0.15">
      <c r="A17" s="58"/>
      <c r="B17" s="55"/>
      <c r="C17" s="13" t="s">
        <v>8</v>
      </c>
      <c r="D17" s="44">
        <f ca="1">'01_団体内集約用'!M53</f>
        <v>0</v>
      </c>
      <c r="E17" s="58"/>
      <c r="F17" s="55"/>
      <c r="G17" s="13"/>
      <c r="H17" s="47"/>
      <c r="I17" s="1"/>
      <c r="J17" s="1"/>
    </row>
    <row r="18" spans="1:10" ht="18" customHeight="1" x14ac:dyDescent="0.15">
      <c r="A18" s="58"/>
      <c r="B18" s="55"/>
      <c r="C18" s="13" t="s">
        <v>9</v>
      </c>
      <c r="D18" s="44">
        <f ca="1">'01_団体内集約用'!M54</f>
        <v>0</v>
      </c>
      <c r="E18" s="58"/>
      <c r="F18" s="55"/>
      <c r="G18" s="13"/>
      <c r="H18" s="47"/>
    </row>
    <row r="19" spans="1:10" ht="18" customHeight="1" x14ac:dyDescent="0.15">
      <c r="A19" s="58"/>
      <c r="B19" s="55"/>
      <c r="C19" s="16" t="s">
        <v>10</v>
      </c>
      <c r="D19" s="44">
        <f ca="1">'01_団体内集約用'!M55</f>
        <v>0</v>
      </c>
      <c r="E19" s="58"/>
      <c r="F19" s="55"/>
      <c r="G19" s="16"/>
      <c r="H19" s="47"/>
    </row>
    <row r="20" spans="1:10" ht="18" customHeight="1" x14ac:dyDescent="0.15">
      <c r="A20" s="58"/>
      <c r="B20" s="55"/>
      <c r="C20" s="16" t="s">
        <v>11</v>
      </c>
      <c r="D20" s="44">
        <f ca="1">'01_団体内集約用'!M56</f>
        <v>0</v>
      </c>
      <c r="E20" s="58"/>
      <c r="F20" s="55"/>
      <c r="G20" s="16"/>
      <c r="H20" s="47"/>
    </row>
    <row r="21" spans="1:10" ht="18" customHeight="1" thickBot="1" x14ac:dyDescent="0.2">
      <c r="A21" s="59"/>
      <c r="B21" s="56"/>
      <c r="C21" s="12" t="s">
        <v>12</v>
      </c>
      <c r="D21" s="45">
        <f ca="1">'01_団体内集約用'!M57</f>
        <v>0</v>
      </c>
      <c r="E21" s="59"/>
      <c r="F21" s="56"/>
      <c r="G21" s="12"/>
      <c r="H21" s="48"/>
    </row>
    <row r="22" spans="1:10" ht="18" customHeight="1" x14ac:dyDescent="0.15">
      <c r="A22" s="57" t="s">
        <v>19</v>
      </c>
      <c r="B22" s="54" t="s">
        <v>54</v>
      </c>
      <c r="C22" s="14" t="s">
        <v>5</v>
      </c>
      <c r="D22" s="43">
        <f ca="1">'01_団体内集約用'!P50</f>
        <v>0</v>
      </c>
      <c r="E22" s="57"/>
      <c r="F22" s="54"/>
      <c r="G22" s="14"/>
      <c r="H22" s="46"/>
    </row>
    <row r="23" spans="1:10" ht="18" customHeight="1" x14ac:dyDescent="0.15">
      <c r="A23" s="58"/>
      <c r="B23" s="55"/>
      <c r="C23" s="13" t="s">
        <v>6</v>
      </c>
      <c r="D23" s="44">
        <f ca="1">'01_団体内集約用'!P51</f>
        <v>0</v>
      </c>
      <c r="E23" s="58"/>
      <c r="F23" s="55"/>
      <c r="G23" s="13"/>
      <c r="H23" s="47"/>
    </row>
    <row r="24" spans="1:10" ht="18" customHeight="1" x14ac:dyDescent="0.15">
      <c r="A24" s="58"/>
      <c r="B24" s="55"/>
      <c r="C24" s="13" t="s">
        <v>7</v>
      </c>
      <c r="D24" s="44">
        <f ca="1">'01_団体内集約用'!P52</f>
        <v>0</v>
      </c>
      <c r="E24" s="58"/>
      <c r="F24" s="55"/>
      <c r="G24" s="13"/>
      <c r="H24" s="47"/>
    </row>
    <row r="25" spans="1:10" ht="18" customHeight="1" x14ac:dyDescent="0.15">
      <c r="A25" s="58"/>
      <c r="B25" s="55"/>
      <c r="C25" s="13" t="s">
        <v>8</v>
      </c>
      <c r="D25" s="44">
        <f ca="1">'01_団体内集約用'!P53</f>
        <v>0</v>
      </c>
      <c r="E25" s="58"/>
      <c r="F25" s="55"/>
      <c r="G25" s="13"/>
      <c r="H25" s="47"/>
    </row>
    <row r="26" spans="1:10" ht="18" customHeight="1" x14ac:dyDescent="0.15">
      <c r="A26" s="58"/>
      <c r="B26" s="55"/>
      <c r="C26" s="13" t="s">
        <v>9</v>
      </c>
      <c r="D26" s="44">
        <f ca="1">'01_団体内集約用'!P54</f>
        <v>0</v>
      </c>
      <c r="E26" s="58"/>
      <c r="F26" s="55"/>
      <c r="G26" s="13"/>
      <c r="H26" s="47"/>
    </row>
    <row r="27" spans="1:10" ht="18" customHeight="1" x14ac:dyDescent="0.15">
      <c r="A27" s="58"/>
      <c r="B27" s="55"/>
      <c r="C27" s="16" t="s">
        <v>10</v>
      </c>
      <c r="D27" s="44">
        <f ca="1">'01_団体内集約用'!P55</f>
        <v>0</v>
      </c>
      <c r="E27" s="58"/>
      <c r="F27" s="55"/>
      <c r="G27" s="16"/>
      <c r="H27" s="47"/>
    </row>
    <row r="28" spans="1:10" ht="18" customHeight="1" x14ac:dyDescent="0.15">
      <c r="A28" s="58"/>
      <c r="B28" s="55"/>
      <c r="C28" s="16" t="s">
        <v>11</v>
      </c>
      <c r="D28" s="44">
        <f ca="1">'01_団体内集約用'!P56</f>
        <v>0</v>
      </c>
      <c r="E28" s="58"/>
      <c r="F28" s="55"/>
      <c r="G28" s="16"/>
      <c r="H28" s="47"/>
    </row>
    <row r="29" spans="1:10" ht="18" customHeight="1" thickBot="1" x14ac:dyDescent="0.2">
      <c r="A29" s="59"/>
      <c r="B29" s="56"/>
      <c r="C29" s="12" t="s">
        <v>12</v>
      </c>
      <c r="D29" s="45">
        <f ca="1">'01_団体内集約用'!P57</f>
        <v>0</v>
      </c>
      <c r="E29" s="59"/>
      <c r="F29" s="56"/>
      <c r="G29" s="12"/>
      <c r="H29" s="48"/>
    </row>
    <row r="30" spans="1:10" ht="18" customHeight="1" x14ac:dyDescent="0.15">
      <c r="A30" s="57"/>
      <c r="B30" s="54"/>
      <c r="C30" s="14"/>
      <c r="D30" s="46"/>
      <c r="E30" s="32"/>
      <c r="F30" s="33"/>
      <c r="G30" s="11"/>
      <c r="H30" s="31"/>
    </row>
    <row r="31" spans="1:10" ht="18" customHeight="1" x14ac:dyDescent="0.15">
      <c r="A31" s="58"/>
      <c r="B31" s="55"/>
      <c r="C31" s="13"/>
      <c r="D31" s="47"/>
      <c r="E31" s="32"/>
      <c r="F31" s="34"/>
      <c r="G31" s="11"/>
      <c r="H31" s="31"/>
    </row>
    <row r="32" spans="1:10" ht="18" customHeight="1" x14ac:dyDescent="0.15">
      <c r="A32" s="58"/>
      <c r="B32" s="55"/>
      <c r="C32" s="13"/>
      <c r="D32" s="47"/>
      <c r="E32" s="32"/>
      <c r="F32" s="34"/>
      <c r="G32" s="11"/>
      <c r="H32" s="31"/>
    </row>
    <row r="33" spans="1:8" ht="18" customHeight="1" x14ac:dyDescent="0.15">
      <c r="A33" s="58"/>
      <c r="B33" s="55"/>
      <c r="C33" s="13"/>
      <c r="D33" s="47"/>
      <c r="E33" s="32"/>
      <c r="F33" s="34"/>
      <c r="G33" s="11"/>
      <c r="H33" s="31"/>
    </row>
    <row r="34" spans="1:8" ht="18" customHeight="1" x14ac:dyDescent="0.15">
      <c r="A34" s="58"/>
      <c r="B34" s="55"/>
      <c r="C34" s="13"/>
      <c r="D34" s="47"/>
      <c r="E34" s="32"/>
      <c r="F34" s="34"/>
      <c r="G34" s="11"/>
      <c r="H34" s="31"/>
    </row>
    <row r="35" spans="1:8" ht="18" customHeight="1" x14ac:dyDescent="0.15">
      <c r="A35" s="58"/>
      <c r="B35" s="55"/>
      <c r="C35" s="16"/>
      <c r="D35" s="47"/>
      <c r="E35" s="32"/>
      <c r="F35" s="34"/>
      <c r="G35" s="11"/>
      <c r="H35" s="31"/>
    </row>
    <row r="36" spans="1:8" ht="18" customHeight="1" x14ac:dyDescent="0.15">
      <c r="A36" s="58"/>
      <c r="B36" s="55"/>
      <c r="C36" s="16"/>
      <c r="D36" s="47"/>
      <c r="E36" s="32"/>
      <c r="F36" s="34"/>
      <c r="G36" s="11"/>
      <c r="H36" s="31"/>
    </row>
    <row r="37" spans="1:8" ht="18" customHeight="1" thickBot="1" x14ac:dyDescent="0.2">
      <c r="A37" s="59"/>
      <c r="B37" s="56"/>
      <c r="C37" s="12"/>
      <c r="D37" s="48"/>
      <c r="E37" s="32"/>
      <c r="F37" s="34"/>
      <c r="G37" s="11"/>
      <c r="H37" s="31"/>
    </row>
    <row r="38" spans="1:8" x14ac:dyDescent="0.15">
      <c r="A38" s="17"/>
      <c r="B38" s="18"/>
      <c r="C38" s="11"/>
      <c r="D38" s="11"/>
      <c r="E38" s="17"/>
      <c r="F38" s="18"/>
      <c r="G38" s="11"/>
      <c r="H38" s="11"/>
    </row>
    <row r="39" spans="1:8" ht="14.25" thickBot="1" x14ac:dyDescent="0.2">
      <c r="A39" s="17"/>
      <c r="B39" s="18"/>
      <c r="C39" s="11"/>
      <c r="D39" s="11"/>
      <c r="E39" s="17"/>
      <c r="F39" s="18"/>
      <c r="G39" s="11"/>
      <c r="H39" s="11"/>
    </row>
    <row r="40" spans="1:8" ht="24.75" thickBot="1" x14ac:dyDescent="0.2">
      <c r="A40" s="1"/>
      <c r="B40" s="1"/>
      <c r="C40" s="1"/>
      <c r="D40" s="1"/>
      <c r="E40" s="49" t="s">
        <v>20</v>
      </c>
      <c r="F40" s="71" t="s">
        <v>21</v>
      </c>
      <c r="G40" s="72"/>
      <c r="H40" s="73"/>
    </row>
    <row r="41" spans="1:8" x14ac:dyDescent="0.15">
      <c r="A41" s="1"/>
      <c r="B41" s="1"/>
      <c r="C41" s="1"/>
      <c r="D41" s="1"/>
      <c r="E41" s="74">
        <f ca="1">'01_団体内集約用'!S59:S59</f>
        <v>0</v>
      </c>
      <c r="F41" s="60">
        <f ca="1">'01_団体内集約用'!S61:S61</f>
        <v>0</v>
      </c>
      <c r="G41" s="61"/>
      <c r="H41" s="62"/>
    </row>
    <row r="42" spans="1:8" ht="14.25" thickBot="1" x14ac:dyDescent="0.2">
      <c r="A42" s="1"/>
      <c r="B42" s="1"/>
      <c r="C42" s="1"/>
      <c r="D42" s="1"/>
      <c r="E42" s="75"/>
      <c r="F42" s="63"/>
      <c r="G42" s="64"/>
      <c r="H42" s="65"/>
    </row>
  </sheetData>
  <mergeCells count="19">
    <mergeCell ref="E14:E21"/>
    <mergeCell ref="F14:F21"/>
    <mergeCell ref="A22:A29"/>
    <mergeCell ref="B22:B29"/>
    <mergeCell ref="E22:E29"/>
    <mergeCell ref="F22:F29"/>
    <mergeCell ref="F41:H42"/>
    <mergeCell ref="A3:B3"/>
    <mergeCell ref="C3:H3"/>
    <mergeCell ref="A30:A37"/>
    <mergeCell ref="B30:B37"/>
    <mergeCell ref="F40:H40"/>
    <mergeCell ref="E41:E42"/>
    <mergeCell ref="B6:B13"/>
    <mergeCell ref="A6:A13"/>
    <mergeCell ref="E6:E13"/>
    <mergeCell ref="F6:F13"/>
    <mergeCell ref="A14:A21"/>
    <mergeCell ref="B14:B21"/>
  </mergeCells>
  <phoneticPr fontId="8"/>
  <pageMargins left="0.59" right="0.5600000000000000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01_団体内集約用</vt:lpstr>
      <vt:lpstr>02_【別紙１】集計（事務局提出用）</vt:lpstr>
      <vt:lpstr>'01_団体内集約用'!Print_Area</vt:lpstr>
      <vt:lpstr>'02_【別紙１】集計（事務局提出用）'!Print_Area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2025-01-08T08:00:37Z</cp:lastPrinted>
  <dcterms:modified xsi:type="dcterms:W3CDTF">2025-01-10T08:27:10Z</dcterms:modified>
</cp:coreProperties>
</file>